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87929EC-24B8-4CE8-9764-338FCEF328A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<sst xmlns="http://schemas.openxmlformats.org/spreadsheetml/2006/main" count="3181" uniqueCount="1580">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</sst>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239</v>
      </c>
      <c r="B10" s="177"/>
      <c r="C10" s="162" t="str">
        <f>VLOOKUP(A10,lista,2,0)</f>
        <v>GERENCIA SUBVENCIONES EN INFRAESTRUCTURA</v>
      </c>
      <c r="D10" s="162"/>
      <c r="E10" s="162"/>
      <c r="F10" s="162"/>
      <c r="G10" s="162" t="str">
        <f>VLOOKUP(A10,lista,3,0)</f>
        <v>Técnico/a 2</v>
      </c>
      <c r="H10" s="162"/>
      <c r="I10" s="169" t="str">
        <f>VLOOKUP(A10,lista,4,0)</f>
        <v>Técnico/a de apoyo jurídico a la gestión de ayudas de vivienda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Derecho</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h9bYSNbwFn/YrpJDBi70w+JY3OJHyWHAfKZWTxVadkK8FsU0V6Hd4Wp9Fq+Ssm/5lWS0QB7XFTM42w4jej0nQ==" saltValue="/4ooKaYVa+AGpD8DDkFle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2026-06-23T11:51:00Z</dcterms:modified>
</cp:coreProperties>
</file>